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esktop\"/>
    </mc:Choice>
  </mc:AlternateContent>
  <xr:revisionPtr revIDLastSave="0" documentId="8_{881449C8-298B-4510-818E-E72F4A233807}" xr6:coauthVersionLast="47" xr6:coauthVersionMax="47" xr10:uidLastSave="{00000000-0000-0000-0000-000000000000}"/>
  <bookViews>
    <workbookView xWindow="-108" yWindow="-108" windowWidth="23256" windowHeight="12576" xr2:uid="{1D0513BC-763A-4972-9D05-5299EE3D5796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0" i="1"/>
  <c r="F15" i="1"/>
  <c r="F16" i="1"/>
  <c r="F13" i="1"/>
  <c r="F14" i="1"/>
  <c r="F12" i="1"/>
  <c r="F11" i="1"/>
  <c r="F10" i="1"/>
  <c r="F9" i="1"/>
  <c r="F8" i="1"/>
  <c r="F7" i="1"/>
  <c r="F6" i="1"/>
  <c r="F5" i="1"/>
  <c r="F4" i="1"/>
  <c r="F23" i="1" l="1"/>
  <c r="F17" i="1"/>
  <c r="F25" i="1" s="1"/>
</calcChain>
</file>

<file path=xl/sharedStrings.xml><?xml version="1.0" encoding="utf-8"?>
<sst xmlns="http://schemas.openxmlformats.org/spreadsheetml/2006/main" count="29" uniqueCount="26">
  <si>
    <t>Beräkningsmall fönsterputs privatkund</t>
  </si>
  <si>
    <t>Priser inkl moms efter RUT-avdrag</t>
  </si>
  <si>
    <t>Typ av fönster</t>
  </si>
  <si>
    <t>per fönster</t>
  </si>
  <si>
    <t>antal</t>
  </si>
  <si>
    <t>delsumma</t>
  </si>
  <si>
    <t>2 sidiga ej öppningsbara</t>
  </si>
  <si>
    <t>2 sidiga ej öppningsbara (stora)</t>
  </si>
  <si>
    <t xml:space="preserve">2 sidiga </t>
  </si>
  <si>
    <t>2 sidiga  stora</t>
  </si>
  <si>
    <t xml:space="preserve">4 sidiga </t>
  </si>
  <si>
    <t>4 sidiga (stora)</t>
  </si>
  <si>
    <t>4 sidiga  m fast spröjs</t>
  </si>
  <si>
    <t>4 sidiga m fast spröjs (stora)</t>
  </si>
  <si>
    <t>Löstagbara spröjs</t>
  </si>
  <si>
    <t>2 sidig dörr</t>
  </si>
  <si>
    <t>4 sidig dörr</t>
  </si>
  <si>
    <t>Inglasad altan  10-15 kvm (ca pris)</t>
  </si>
  <si>
    <t>Inglasad altan  20-25 kvm (ca pris)</t>
  </si>
  <si>
    <t>Upp till 1 mil från jönköping city</t>
  </si>
  <si>
    <t>Upp till 3 mil från jönköping city</t>
  </si>
  <si>
    <t>Längre än 3 mil ½h deb.</t>
  </si>
  <si>
    <t>Framkörning tillkommer</t>
  </si>
  <si>
    <t>Per tillfälle</t>
  </si>
  <si>
    <t>Kostnad för privatkund efter RUT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</si>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</sst>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5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3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1" fontId="6" fillId="0" borderId="7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" fontId="6" fillId="0" borderId="5" xfId="0" applyNumberFormat="1" applyFont="1" applyBorder="1" applyAlignment="1">
      <alignment horizontal="right"/>
    </xf>
    <xf numFmtId="0" fontId="6" fillId="0" borderId="9" xfId="0" applyFont="1" applyBorder="1"/>
    <xf numFmtId="164" fontId="6" fillId="0" borderId="7" xfId="0" applyNumberFormat="1" applyFont="1" applyBorder="1"/>
    <xf numFmtId="164" fontId="6" fillId="0" borderId="9" xfId="0" applyNumberFormat="1" applyFont="1" applyBorder="1"/>
    <xf numFmtId="1" fontId="7" fillId="0" borderId="0" xfId="0" applyNumberFormat="1" applyFont="1" applyBorder="1" applyAlignment="1">
      <alignment horizontal="right"/>
    </xf>
    <xf numFmtId="1" fontId="7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7" fillId="0" borderId="15" xfId="0" applyNumberFormat="1" applyFont="1" applyBorder="1" applyAlignment="1">
      <alignment horizontal="right"/>
    </xf>
    <xf numFmtId="164" fontId="7" fillId="3" borderId="15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6" fillId="0" borderId="7" xfId="0" applyFont="1" applyBorder="1" applyProtection="1">
      <protection locked="0"/>
    </xf>
    <xf numFmtId="0" fontId="6" fillId="0" borderId="9" xfId="0" applyFont="1" applyBorder="1" applyProtection="1">
      <protection locked="0"/>
    </xf>
    <xf numFmtId="1" fontId="7" fillId="3" borderId="12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42EB-ABBC-40B7-9462-B94302FE70F1}">
  <dimension ref="A1:F25"/>
  <sheetViews>
    <sheetView showGridLines="0" tabSelected="1" workbookViewId="0">
      <selection activeCell="E20" sqref="E20:E22"/>
    </sheetView>
  </sheetViews>
  <sheetFormatPr defaultColWidth="8.88671875" defaultRowHeight="15.6" x14ac:dyDescent="0.3"/>
  <cols>
    <col min="1" max="2" width="8.88671875" style="16"/>
    <col min="3" max="3" width="15.21875" style="16" customWidth="1"/>
    <col min="4" max="4" width="11.33203125" style="16" bestFit="1" customWidth="1"/>
    <col min="5" max="5" width="9.44140625" style="16" customWidth="1"/>
    <col min="6" max="6" width="10.6640625" style="22" bestFit="1" customWidth="1"/>
    <col min="7" max="16384" width="8.88671875" style="16"/>
  </cols>
  <sheetData>
    <row r="1" spans="1:6" s="8" customFormat="1" ht="17.399999999999999" x14ac:dyDescent="0.35">
      <c r="A1" s="4" t="s">
        <v>0</v>
      </c>
      <c r="B1" s="5"/>
      <c r="C1" s="6"/>
      <c r="D1" s="6"/>
      <c r="E1" s="6"/>
      <c r="F1" s="7">
        <v>2022</v>
      </c>
    </row>
    <row r="2" spans="1:6" s="9" customFormat="1" ht="17.399999999999999" x14ac:dyDescent="0.35">
      <c r="A2" s="54" t="s">
        <v>1</v>
      </c>
      <c r="B2" s="55"/>
      <c r="C2" s="55"/>
      <c r="D2" s="55"/>
      <c r="F2" s="10"/>
    </row>
    <row r="3" spans="1:6" s="13" customFormat="1" x14ac:dyDescent="0.3">
      <c r="A3" s="56" t="s">
        <v>2</v>
      </c>
      <c r="B3" s="56"/>
      <c r="C3" s="56"/>
      <c r="D3" s="11" t="s">
        <v>3</v>
      </c>
      <c r="E3" s="11" t="s">
        <v>4</v>
      </c>
      <c r="F3" s="12" t="s">
        <v>5</v>
      </c>
    </row>
    <row r="4" spans="1:6" x14ac:dyDescent="0.3">
      <c r="A4" s="57" t="s">
        <v>6</v>
      </c>
      <c r="B4" s="58"/>
      <c r="C4" s="58"/>
      <c r="D4" s="14">
        <v>25</v>
      </c>
      <c r="E4" s="1"/>
      <c r="F4" s="15">
        <f>PRODUCT(D4*E4)</f>
        <v>0</v>
      </c>
    </row>
    <row r="5" spans="1:6" x14ac:dyDescent="0.3">
      <c r="A5" s="48" t="s">
        <v>7</v>
      </c>
      <c r="B5" s="49"/>
      <c r="C5" s="49"/>
      <c r="D5" s="17">
        <v>33</v>
      </c>
      <c r="E5" s="2"/>
      <c r="F5" s="18">
        <f t="shared" ref="F5:F16" si="0">PRODUCT(D5*E5)</f>
        <v>0</v>
      </c>
    </row>
    <row r="6" spans="1:6" x14ac:dyDescent="0.3">
      <c r="A6" s="57" t="s">
        <v>8</v>
      </c>
      <c r="B6" s="58"/>
      <c r="C6" s="58"/>
      <c r="D6" s="19">
        <v>30</v>
      </c>
      <c r="E6" s="3"/>
      <c r="F6" s="15">
        <f t="shared" si="0"/>
        <v>0</v>
      </c>
    </row>
    <row r="7" spans="1:6" x14ac:dyDescent="0.3">
      <c r="A7" s="48" t="s">
        <v>9</v>
      </c>
      <c r="B7" s="49"/>
      <c r="C7" s="49"/>
      <c r="D7" s="17">
        <v>40</v>
      </c>
      <c r="E7" s="2"/>
      <c r="F7" s="18">
        <f t="shared" si="0"/>
        <v>0</v>
      </c>
    </row>
    <row r="8" spans="1:6" x14ac:dyDescent="0.3">
      <c r="A8" s="57" t="s">
        <v>10</v>
      </c>
      <c r="B8" s="58"/>
      <c r="C8" s="58"/>
      <c r="D8" s="19">
        <v>44</v>
      </c>
      <c r="E8" s="3"/>
      <c r="F8" s="15">
        <f t="shared" si="0"/>
        <v>0</v>
      </c>
    </row>
    <row r="9" spans="1:6" x14ac:dyDescent="0.3">
      <c r="A9" s="48" t="s">
        <v>11</v>
      </c>
      <c r="B9" s="49"/>
      <c r="C9" s="49"/>
      <c r="D9" s="17">
        <v>50</v>
      </c>
      <c r="E9" s="2"/>
      <c r="F9" s="18">
        <f t="shared" si="0"/>
        <v>0</v>
      </c>
    </row>
    <row r="10" spans="1:6" x14ac:dyDescent="0.3">
      <c r="A10" s="57" t="s">
        <v>12</v>
      </c>
      <c r="B10" s="58"/>
      <c r="C10" s="58"/>
      <c r="D10" s="19">
        <v>56</v>
      </c>
      <c r="E10" s="3"/>
      <c r="F10" s="15">
        <f t="shared" si="0"/>
        <v>0</v>
      </c>
    </row>
    <row r="11" spans="1:6" x14ac:dyDescent="0.3">
      <c r="A11" s="48" t="s">
        <v>13</v>
      </c>
      <c r="B11" s="49"/>
      <c r="C11" s="49"/>
      <c r="D11" s="17">
        <v>63</v>
      </c>
      <c r="E11" s="2"/>
      <c r="F11" s="18">
        <f t="shared" si="0"/>
        <v>0</v>
      </c>
    </row>
    <row r="12" spans="1:6" x14ac:dyDescent="0.3">
      <c r="A12" s="57" t="s">
        <v>14</v>
      </c>
      <c r="B12" s="58"/>
      <c r="C12" s="58"/>
      <c r="D12" s="24">
        <v>10</v>
      </c>
      <c r="E12" s="25"/>
      <c r="F12" s="15">
        <f t="shared" si="0"/>
        <v>0</v>
      </c>
    </row>
    <row r="13" spans="1:6" x14ac:dyDescent="0.3">
      <c r="A13" s="57" t="s">
        <v>15</v>
      </c>
      <c r="B13" s="58"/>
      <c r="C13" s="58"/>
      <c r="D13" s="19">
        <v>30</v>
      </c>
      <c r="E13" s="25"/>
      <c r="F13" s="15">
        <f t="shared" si="0"/>
        <v>0</v>
      </c>
    </row>
    <row r="14" spans="1:6" x14ac:dyDescent="0.3">
      <c r="A14" s="45" t="s">
        <v>16</v>
      </c>
      <c r="B14" s="46"/>
      <c r="C14" s="46"/>
      <c r="D14" s="14">
        <v>40</v>
      </c>
      <c r="E14" s="27"/>
      <c r="F14" s="28">
        <f t="shared" si="0"/>
        <v>0</v>
      </c>
    </row>
    <row r="15" spans="1:6" x14ac:dyDescent="0.3">
      <c r="A15" s="57" t="s">
        <v>17</v>
      </c>
      <c r="B15" s="58"/>
      <c r="C15" s="58"/>
      <c r="D15" s="19">
        <v>400</v>
      </c>
      <c r="E15" s="25"/>
      <c r="F15" s="15">
        <f t="shared" si="0"/>
        <v>0</v>
      </c>
    </row>
    <row r="16" spans="1:6" x14ac:dyDescent="0.3">
      <c r="A16" s="45" t="s">
        <v>18</v>
      </c>
      <c r="B16" s="46"/>
      <c r="C16" s="46"/>
      <c r="D16" s="14">
        <v>600</v>
      </c>
      <c r="E16" s="26"/>
      <c r="F16" s="18">
        <f t="shared" si="0"/>
        <v>0</v>
      </c>
    </row>
    <row r="17" spans="1:6" s="21" customFormat="1" ht="18" x14ac:dyDescent="0.35">
      <c r="A17" s="51"/>
      <c r="B17" s="52"/>
      <c r="C17" s="52"/>
      <c r="D17" s="53"/>
      <c r="E17" s="33" t="s">
        <v>25</v>
      </c>
      <c r="F17" s="20">
        <f>SUM(F4:F16)</f>
        <v>0</v>
      </c>
    </row>
    <row r="19" spans="1:6" x14ac:dyDescent="0.3">
      <c r="A19" s="42" t="s">
        <v>22</v>
      </c>
      <c r="B19" s="43"/>
      <c r="C19" s="44"/>
      <c r="D19" s="34" t="s">
        <v>23</v>
      </c>
      <c r="E19" s="34" t="s">
        <v>4</v>
      </c>
      <c r="F19" s="34" t="s">
        <v>5</v>
      </c>
    </row>
    <row r="20" spans="1:6" x14ac:dyDescent="0.3">
      <c r="A20" s="45" t="s">
        <v>19</v>
      </c>
      <c r="B20" s="46"/>
      <c r="C20" s="46"/>
      <c r="D20" s="30">
        <v>60</v>
      </c>
      <c r="E20" s="38"/>
      <c r="F20" s="23">
        <f>PRODUCT(D20*E20)</f>
        <v>0</v>
      </c>
    </row>
    <row r="21" spans="1:6" x14ac:dyDescent="0.3">
      <c r="A21" s="45" t="s">
        <v>20</v>
      </c>
      <c r="B21" s="46"/>
      <c r="C21" s="47"/>
      <c r="D21" s="30">
        <v>120</v>
      </c>
      <c r="E21" s="38"/>
      <c r="F21" s="23">
        <f t="shared" ref="F21:F22" si="1">PRODUCT(D21*E21)</f>
        <v>0</v>
      </c>
    </row>
    <row r="22" spans="1:6" x14ac:dyDescent="0.3">
      <c r="A22" s="48" t="s">
        <v>21</v>
      </c>
      <c r="B22" s="49"/>
      <c r="C22" s="50"/>
      <c r="D22" s="31">
        <v>150</v>
      </c>
      <c r="E22" s="39"/>
      <c r="F22" s="29">
        <f t="shared" si="1"/>
        <v>0</v>
      </c>
    </row>
    <row r="23" spans="1:6" s="21" customFormat="1" ht="18" x14ac:dyDescent="0.35">
      <c r="A23" s="51"/>
      <c r="B23" s="52"/>
      <c r="C23" s="52"/>
      <c r="D23" s="53"/>
      <c r="E23" s="37" t="s">
        <v>25</v>
      </c>
      <c r="F23" s="35">
        <f>SUM(F20:F22)</f>
        <v>0</v>
      </c>
    </row>
    <row r="24" spans="1:6" ht="9" customHeight="1" x14ac:dyDescent="0.35">
      <c r="B24" s="32"/>
    </row>
    <row r="25" spans="1:6" ht="18" x14ac:dyDescent="0.35">
      <c r="C25" s="40" t="s">
        <v>24</v>
      </c>
      <c r="D25" s="41"/>
      <c r="E25" s="41"/>
      <c r="F25" s="36">
        <f>SUM(F17,F23)</f>
        <v>0</v>
      </c>
    </row>
  </sheetData>
  <sheetProtection algorithmName="SHA-512" hashValue="sB/F6v3M9UqRAnLbxqFSz9w4ejCbokz6wOiCYFltwQRnV/W+sRP9HeSNvFU/w13k4RR0F76VJwYZmljorW84PA==" saltValue="Emk4FAblXAmXIfOXWfEBgw==" spinCount="100000" sheet="1" objects="1" scenarios="1"/>
  <mergeCells count="22">
    <mergeCell ref="A15:C15"/>
    <mergeCell ref="A17:D17"/>
    <mergeCell ref="A23:D23"/>
    <mergeCell ref="A2:D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6:C16"/>
    <mergeCell ref="C25:E25"/>
    <mergeCell ref="A19:C19"/>
    <mergeCell ref="A21:C21"/>
    <mergeCell ref="A22:C22"/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Jonasson</dc:creator>
  <cp:keywords/>
  <dc:description/>
  <cp:lastModifiedBy>Stefan Jonasson</cp:lastModifiedBy>
  <cp:revision/>
  <dcterms:created xsi:type="dcterms:W3CDTF">2022-01-04T15:56:55Z</dcterms:created>
  <dcterms:modified xsi:type="dcterms:W3CDTF">2022-01-10T15:11:28Z</dcterms:modified>
  <cp:category/>
  <cp:contentStatus/>
</cp:coreProperties>
</file>